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داراییها" sheetId="1" r:id="rId1"/>
    <sheet name="درامدها" sheetId="2" r:id="rId2"/>
    <sheet name="هزینه کرد" sheetId="3" r:id="rId3"/>
    <sheet name="تطابق درامد و هزینه" sheetId="4" r:id="rId4"/>
  </sheets>
  <calcPr calcId="144525"/>
</workbook>
</file>

<file path=xl/calcChain.xml><?xml version="1.0" encoding="utf-8"?>
<calcChain xmlns="http://schemas.openxmlformats.org/spreadsheetml/2006/main">
  <c r="D16" i="3" l="1"/>
  <c r="D17" i="3"/>
  <c r="B4" i="2" l="1"/>
</calcChain>
</file>

<file path=xl/sharedStrings.xml><?xml version="1.0" encoding="utf-8"?>
<sst xmlns="http://schemas.openxmlformats.org/spreadsheetml/2006/main" count="37" uniqueCount="36">
  <si>
    <t>سپرده</t>
  </si>
  <si>
    <t>بودجه مصوب تملک داراییهای سرمایه ای</t>
  </si>
  <si>
    <t>بودجه مصوب هزینه ای</t>
  </si>
  <si>
    <t>تخصیص تملک داراییهای سرمایه ای</t>
  </si>
  <si>
    <t>تخصیص هزینه ای</t>
  </si>
  <si>
    <t>سرمایه گذاری و سهام</t>
  </si>
  <si>
    <t xml:space="preserve">سود دریافتی </t>
  </si>
  <si>
    <t>بدهی ها و تعهدات کلان</t>
  </si>
  <si>
    <t xml:space="preserve">ب) داراییهای نامشهود :                                              </t>
  </si>
  <si>
    <t xml:space="preserve">                این اداره کل فاقد داراییهای نامشهود میباشد                                          </t>
  </si>
  <si>
    <t>درامد حاصل از فروش خودروهای فرسوده</t>
  </si>
  <si>
    <t>درامد حاصل از فروش ضایعات</t>
  </si>
  <si>
    <r>
      <t xml:space="preserve">       الف)  داراییهای مالی :                           </t>
    </r>
    <r>
      <rPr>
        <sz val="12"/>
        <color theme="1"/>
        <rFont val="Calibri"/>
        <family val="2"/>
        <scheme val="minor"/>
      </rPr>
      <t xml:space="preserve">    میلیارد ریال</t>
    </r>
  </si>
  <si>
    <t>جمع کل</t>
  </si>
  <si>
    <t>منبع درامد</t>
  </si>
  <si>
    <t>مبلغ (میلیارد ریال)</t>
  </si>
  <si>
    <t>نوع هزینه</t>
  </si>
  <si>
    <t>حقوق و مزایا</t>
  </si>
  <si>
    <t>پروژه های عمرانی</t>
  </si>
  <si>
    <t>خرید تجهیزات</t>
  </si>
  <si>
    <t>هزینه های جاری</t>
  </si>
  <si>
    <t>عنوان پروژه</t>
  </si>
  <si>
    <t xml:space="preserve">هزینه انجام شده </t>
  </si>
  <si>
    <t>درصد پیشرفت</t>
  </si>
  <si>
    <t>آسفالت ریزی محوطه شهرستان طارم</t>
  </si>
  <si>
    <t>اعتبار مصوب (میلیارد ریال)</t>
  </si>
  <si>
    <t>تعمیرات اساسی و تجهیز ساختمانهای ستادی و شهرستانهای اداره کل</t>
  </si>
  <si>
    <t>بررسی،پیشگیری و مبارزه با بیماریها</t>
  </si>
  <si>
    <t>کنترل بهداشتی دام و طیور و فراورده های خام دامی و ...</t>
  </si>
  <si>
    <t>خرید تجهیزات آزمایشگاهی</t>
  </si>
  <si>
    <t>تامین زیرساختهای SDI</t>
  </si>
  <si>
    <t>الف ) تفکیک هزینه ها ب اساس ماهیت :</t>
  </si>
  <si>
    <t xml:space="preserve">       ب) اطلاعات پروژه ای :</t>
  </si>
  <si>
    <t>این اداره کل فاقد درامد استانی بوده ودرامد سال 1404 حاصل از فروش اموال مازاد میباشد</t>
  </si>
  <si>
    <t xml:space="preserve">                                     تطابق درامد و هزینه(گزارش عملکرد مالی)                                                                     </t>
  </si>
  <si>
    <t xml:space="preserve">قراردادهای پیمانکاری-واکسیناسیون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</si>
</sst>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rightToLeft="1" tabSelected="1" workbookViewId="0">
      <selection activeCell="B4" sqref="B4"/>
    </sheetView>
  </sheetViews>
  <sheetFormatPr defaultRowHeight="15" x14ac:dyDescent="0.25"/>
  <cols>
    <col min="1" max="1" width="30.5703125" bestFit="1" customWidth="1"/>
    <col min="2" max="2" width="20.28515625" customWidth="1"/>
    <col min="3" max="3" width="5" bestFit="1" customWidth="1"/>
  </cols>
  <sheetData>
    <row r="1" spans="1:7" ht="31.5" customHeight="1" x14ac:dyDescent="0.25">
      <c r="A1" s="9" t="s">
        <v>12</v>
      </c>
      <c r="B1" s="9"/>
    </row>
    <row r="2" spans="1:7" s="2" customFormat="1" ht="24" customHeight="1" x14ac:dyDescent="0.25">
      <c r="A2" s="4" t="s">
        <v>1</v>
      </c>
      <c r="B2" s="5">
        <v>218</v>
      </c>
      <c r="C2" s="3"/>
      <c r="D2" s="3"/>
      <c r="E2" s="3"/>
      <c r="F2" s="3"/>
      <c r="G2" s="3"/>
    </row>
    <row r="3" spans="1:7" s="2" customFormat="1" ht="24" customHeight="1" x14ac:dyDescent="0.25">
      <c r="A3" s="4" t="s">
        <v>3</v>
      </c>
      <c r="B3" s="5">
        <v>200</v>
      </c>
      <c r="C3" s="3"/>
      <c r="D3" s="3"/>
      <c r="E3" s="3"/>
      <c r="F3" s="3"/>
      <c r="G3" s="3"/>
    </row>
    <row r="4" spans="1:7" s="2" customFormat="1" ht="24" customHeight="1" x14ac:dyDescent="0.25">
      <c r="A4" s="4" t="s">
        <v>2</v>
      </c>
      <c r="B4" s="5">
        <v>542</v>
      </c>
      <c r="C4" s="3"/>
      <c r="D4" s="3"/>
      <c r="E4" s="3"/>
      <c r="F4" s="3"/>
      <c r="G4" s="3"/>
    </row>
    <row r="5" spans="1:7" s="2" customFormat="1" ht="24" customHeight="1" x14ac:dyDescent="0.25">
      <c r="A5" s="4" t="s">
        <v>4</v>
      </c>
      <c r="B5" s="5">
        <v>542</v>
      </c>
      <c r="C5" s="3"/>
      <c r="D5" s="3"/>
      <c r="E5" s="3"/>
      <c r="F5" s="3"/>
      <c r="G5" s="3"/>
    </row>
    <row r="6" spans="1:7" s="2" customFormat="1" ht="24" customHeight="1" x14ac:dyDescent="0.25">
      <c r="A6" s="4" t="s">
        <v>0</v>
      </c>
      <c r="B6" s="5">
        <v>9</v>
      </c>
      <c r="C6" s="3"/>
      <c r="D6" s="3"/>
      <c r="E6" s="3"/>
      <c r="F6" s="3"/>
      <c r="G6" s="3"/>
    </row>
    <row r="7" spans="1:7" s="2" customFormat="1" ht="24" customHeight="1" x14ac:dyDescent="0.25">
      <c r="A7" s="4" t="s">
        <v>5</v>
      </c>
      <c r="B7" s="5">
        <v>0</v>
      </c>
      <c r="C7" s="3"/>
      <c r="D7" s="3"/>
      <c r="E7" s="3"/>
      <c r="F7" s="3"/>
      <c r="G7" s="3"/>
    </row>
    <row r="8" spans="1:7" s="2" customFormat="1" ht="24" customHeight="1" x14ac:dyDescent="0.25">
      <c r="A8" s="4" t="s">
        <v>6</v>
      </c>
      <c r="B8" s="5">
        <v>0</v>
      </c>
      <c r="C8" s="3"/>
      <c r="D8" s="3"/>
      <c r="E8" s="3"/>
      <c r="F8" s="3"/>
      <c r="G8" s="3"/>
    </row>
    <row r="9" spans="1:7" s="2" customFormat="1" ht="24" customHeight="1" x14ac:dyDescent="0.25">
      <c r="A9" s="4" t="s">
        <v>7</v>
      </c>
      <c r="B9" s="5">
        <v>0</v>
      </c>
      <c r="C9" s="3"/>
      <c r="D9" s="3"/>
      <c r="E9" s="3"/>
      <c r="F9" s="3"/>
      <c r="G9" s="3"/>
    </row>
    <row r="10" spans="1:7" x14ac:dyDescent="0.25">
      <c r="B10" s="1"/>
      <c r="C10" s="1"/>
      <c r="D10" s="1"/>
      <c r="E10" s="1"/>
      <c r="F10" s="1"/>
      <c r="G10" s="1"/>
    </row>
    <row r="11" spans="1:7" x14ac:dyDescent="0.25">
      <c r="B11" s="1"/>
      <c r="C11" s="1"/>
      <c r="D11" s="1"/>
      <c r="E11" s="1"/>
      <c r="F11" s="1"/>
      <c r="G11" s="1"/>
    </row>
    <row r="12" spans="1:7" s="2" customFormat="1" ht="25.5" customHeight="1" x14ac:dyDescent="0.25">
      <c r="A12" s="11" t="s">
        <v>8</v>
      </c>
      <c r="B12" s="11"/>
      <c r="C12" s="3"/>
      <c r="D12" s="3"/>
      <c r="E12" s="3"/>
      <c r="F12" s="3"/>
      <c r="G12" s="3"/>
    </row>
    <row r="13" spans="1:7" s="2" customFormat="1" ht="25.5" customHeight="1" x14ac:dyDescent="0.25">
      <c r="A13" s="10" t="s">
        <v>9</v>
      </c>
      <c r="B13" s="10"/>
      <c r="C13" s="3"/>
      <c r="D13" s="3"/>
      <c r="E13" s="3"/>
      <c r="F13" s="3"/>
      <c r="G13" s="3"/>
    </row>
  </sheetData>
  <mergeCells count="3">
    <mergeCell ref="A1:B1"/>
    <mergeCell ref="A13:B13"/>
    <mergeCell ref="A12:B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rightToLeft="1" workbookViewId="0">
      <selection activeCell="E12" sqref="E12"/>
    </sheetView>
  </sheetViews>
  <sheetFormatPr defaultRowHeight="15" x14ac:dyDescent="0.25"/>
  <cols>
    <col min="1" max="1" width="30.5703125" bestFit="1" customWidth="1"/>
    <col min="2" max="2" width="15.5703125" bestFit="1" customWidth="1"/>
  </cols>
  <sheetData>
    <row r="1" spans="1:2" s="2" customFormat="1" ht="24" customHeight="1" x14ac:dyDescent="0.25">
      <c r="A1" s="7" t="s">
        <v>14</v>
      </c>
      <c r="B1" s="7" t="s">
        <v>15</v>
      </c>
    </row>
    <row r="2" spans="1:2" s="2" customFormat="1" ht="24" customHeight="1" x14ac:dyDescent="0.25">
      <c r="A2" s="6" t="s">
        <v>10</v>
      </c>
      <c r="B2" s="4">
        <v>71.7</v>
      </c>
    </row>
    <row r="3" spans="1:2" s="2" customFormat="1" ht="24" customHeight="1" x14ac:dyDescent="0.25">
      <c r="A3" s="6" t="s">
        <v>11</v>
      </c>
      <c r="B3" s="4">
        <v>2.8</v>
      </c>
    </row>
    <row r="4" spans="1:2" ht="25.5" customHeight="1" x14ac:dyDescent="0.25">
      <c r="A4" s="4" t="s">
        <v>13</v>
      </c>
      <c r="B4" s="4">
        <f>SUM(B2:B3)</f>
        <v>74.5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rightToLeft="1" workbookViewId="0">
      <selection activeCell="F8" sqref="F8"/>
    </sheetView>
  </sheetViews>
  <sheetFormatPr defaultRowHeight="15" x14ac:dyDescent="0.25"/>
  <cols>
    <col min="1" max="1" width="52.140625" customWidth="1"/>
    <col min="2" max="2" width="20.85546875" customWidth="1"/>
    <col min="3" max="3" width="15.5703125" customWidth="1"/>
    <col min="4" max="4" width="11.5703125" customWidth="1"/>
  </cols>
  <sheetData>
    <row r="1" spans="1:4" s="2" customFormat="1" ht="25.5" customHeight="1" x14ac:dyDescent="0.25">
      <c r="A1" s="12" t="s">
        <v>31</v>
      </c>
      <c r="B1" s="12"/>
    </row>
    <row r="2" spans="1:4" s="2" customFormat="1" ht="25.5" customHeight="1" x14ac:dyDescent="0.25">
      <c r="A2" s="8" t="s">
        <v>16</v>
      </c>
      <c r="B2" s="8" t="s">
        <v>15</v>
      </c>
    </row>
    <row r="3" spans="1:4" s="2" customFormat="1" ht="25.5" customHeight="1" x14ac:dyDescent="0.25">
      <c r="A3" s="4" t="s">
        <v>17</v>
      </c>
      <c r="B3" s="4">
        <v>486</v>
      </c>
    </row>
    <row r="4" spans="1:4" s="2" customFormat="1" ht="25.5" customHeight="1" x14ac:dyDescent="0.25">
      <c r="A4" s="4" t="s">
        <v>18</v>
      </c>
      <c r="B4" s="4">
        <v>50.072000000000003</v>
      </c>
    </row>
    <row r="5" spans="1:4" s="2" customFormat="1" ht="25.5" customHeight="1" x14ac:dyDescent="0.25">
      <c r="A5" s="4" t="s">
        <v>19</v>
      </c>
      <c r="B5" s="4">
        <v>0</v>
      </c>
    </row>
    <row r="6" spans="1:4" s="2" customFormat="1" ht="25.5" customHeight="1" x14ac:dyDescent="0.25">
      <c r="A6" s="4" t="s">
        <v>35</v>
      </c>
      <c r="B6" s="4">
        <v>31.7</v>
      </c>
    </row>
    <row r="7" spans="1:4" s="2" customFormat="1" ht="25.5" customHeight="1" x14ac:dyDescent="0.25">
      <c r="A7" s="4" t="s">
        <v>20</v>
      </c>
      <c r="B7" s="4">
        <v>56</v>
      </c>
    </row>
    <row r="10" spans="1:4" s="2" customFormat="1" ht="24.75" customHeight="1" x14ac:dyDescent="0.25">
      <c r="A10" s="13" t="s">
        <v>32</v>
      </c>
      <c r="B10" s="13"/>
      <c r="C10" s="13"/>
      <c r="D10" s="13"/>
    </row>
    <row r="11" spans="1:4" s="2" customFormat="1" ht="24.75" customHeight="1" x14ac:dyDescent="0.25">
      <c r="A11" s="8" t="s">
        <v>21</v>
      </c>
      <c r="B11" s="8" t="s">
        <v>25</v>
      </c>
      <c r="C11" s="8" t="s">
        <v>22</v>
      </c>
      <c r="D11" s="8" t="s">
        <v>23</v>
      </c>
    </row>
    <row r="12" spans="1:4" s="2" customFormat="1" ht="24.75" customHeight="1" x14ac:dyDescent="0.25">
      <c r="A12" s="4" t="s">
        <v>24</v>
      </c>
      <c r="B12" s="4">
        <v>5</v>
      </c>
      <c r="C12" s="4">
        <v>5</v>
      </c>
      <c r="D12" s="4">
        <v>100</v>
      </c>
    </row>
    <row r="13" spans="1:4" s="2" customFormat="1" ht="24.75" customHeight="1" x14ac:dyDescent="0.25">
      <c r="A13" s="4" t="s">
        <v>26</v>
      </c>
      <c r="B13" s="4">
        <v>35.5</v>
      </c>
      <c r="C13" s="4">
        <v>0.372</v>
      </c>
      <c r="D13" s="4">
        <v>1</v>
      </c>
    </row>
    <row r="14" spans="1:4" s="2" customFormat="1" ht="24.75" customHeight="1" x14ac:dyDescent="0.25">
      <c r="A14" s="4" t="s">
        <v>27</v>
      </c>
      <c r="B14" s="4">
        <v>120</v>
      </c>
      <c r="C14" s="4">
        <v>39.299999999999997</v>
      </c>
      <c r="D14" s="4">
        <v>32.700000000000003</v>
      </c>
    </row>
    <row r="15" spans="1:4" s="2" customFormat="1" ht="24.75" customHeight="1" x14ac:dyDescent="0.25">
      <c r="A15" s="4" t="s">
        <v>28</v>
      </c>
      <c r="B15" s="4">
        <v>43</v>
      </c>
      <c r="C15" s="4">
        <v>5.4</v>
      </c>
      <c r="D15" s="4">
        <v>12.5</v>
      </c>
    </row>
    <row r="16" spans="1:4" s="2" customFormat="1" ht="24.75" customHeight="1" x14ac:dyDescent="0.25">
      <c r="A16" s="4" t="s">
        <v>29</v>
      </c>
      <c r="B16" s="4">
        <v>5</v>
      </c>
      <c r="C16" s="4">
        <v>0</v>
      </c>
      <c r="D16" s="4">
        <f t="shared" ref="D14:D17" si="0">C16/B16*100</f>
        <v>0</v>
      </c>
    </row>
    <row r="17" spans="1:4" s="2" customFormat="1" ht="24.75" customHeight="1" x14ac:dyDescent="0.25">
      <c r="A17" s="4" t="s">
        <v>30</v>
      </c>
      <c r="B17" s="4">
        <v>10</v>
      </c>
      <c r="C17" s="4">
        <v>0</v>
      </c>
      <c r="D17" s="4">
        <f t="shared" si="0"/>
        <v>0</v>
      </c>
    </row>
  </sheetData>
  <mergeCells count="2">
    <mergeCell ref="A1:B1"/>
    <mergeCell ref="A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rightToLeft="1" workbookViewId="0">
      <selection activeCell="H34" sqref="H34"/>
    </sheetView>
  </sheetViews>
  <sheetFormatPr defaultRowHeight="15" x14ac:dyDescent="0.25"/>
  <cols>
    <col min="7" max="7" width="17.7109375" customWidth="1"/>
  </cols>
  <sheetData>
    <row r="1" spans="1:7" ht="28.5" customHeight="1" x14ac:dyDescent="0.25">
      <c r="A1" s="12" t="s">
        <v>34</v>
      </c>
      <c r="B1" s="12"/>
      <c r="C1" s="12"/>
      <c r="D1" s="12"/>
      <c r="E1" s="12"/>
      <c r="F1" s="12"/>
      <c r="G1" s="12"/>
    </row>
    <row r="2" spans="1:7" ht="28.5" customHeight="1" x14ac:dyDescent="0.25">
      <c r="A2" s="10" t="s">
        <v>33</v>
      </c>
      <c r="B2" s="10"/>
      <c r="C2" s="10"/>
      <c r="D2" s="10"/>
      <c r="E2" s="10"/>
      <c r="F2" s="10"/>
      <c r="G2" s="10"/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داراییها</vt:lpstr>
      <vt:lpstr>درامدها</vt:lpstr>
      <vt:lpstr>هزینه کرد</vt:lpstr>
      <vt:lpstr>تطابق درامد و هزینه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2026-04-05T10:07:22Z</dcterms:modified>
</cp:coreProperties>
</file>